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685"/>
  </bookViews>
  <sheets>
    <sheet name="OPĆI DIO  " sheetId="1" r:id="rId1"/>
  </sheets>
  <definedNames>
    <definedName name="_xlnm.Print_Area" localSheetId="0">'OPĆI DIO  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F12" i="1" s="1"/>
  <c r="F22" i="1" s="1"/>
  <c r="H6" i="1"/>
  <c r="G6" i="1"/>
  <c r="F6" i="1"/>
  <c r="G12" i="1" l="1"/>
  <c r="G22" i="1" s="1"/>
  <c r="H12" i="1"/>
  <c r="H22" i="1" s="1"/>
</calcChain>
</file>

<file path=xl/sharedStrings.xml><?xml version="1.0" encoding="utf-8"?>
<sst xmlns="http://schemas.openxmlformats.org/spreadsheetml/2006/main" count="23" uniqueCount="17">
  <si>
    <t xml:space="preserve">  PRIJEDLOG IZMJENE FINANCIJSKOG PLANA SREDNJE ŠKOLE I UČENIČKI DOMOVI  ZA 2019. GODINU</t>
  </si>
  <si>
    <t>OPĆI DIO</t>
  </si>
  <si>
    <t>PLAN ZA 2019. GODINU</t>
  </si>
  <si>
    <t>IZMJENE I DOPUNE</t>
  </si>
  <si>
    <t>NOVI PLAN 2019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</si>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</sst>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Anita%202018/iZMJENE%20I%20DOPUNE%20PRORA&#268;UNA%20%202018/Op&#263;i%20dio%20S&#352;%20uk.xlsx" TargetMode="External"/><Relationship Id="rId13" Type="http://schemas.openxmlformats.org/officeDocument/2006/relationships/externalLinkPath" Target="/Users/ANITA/Desktop/Anita%202018/iZMJENE%20I%20DOPUNE%20PRORA&#268;UNA%20%202018/Op&#263;i%20dio%20S&#352;%20uk.xlsx" TargetMode="External"/><Relationship Id="rId3" Type="http://schemas.openxmlformats.org/officeDocument/2006/relationships/externalLinkPath" Target="/Users/ANITA/Desktop/Anita%202018/iZMJENE%20I%20DOPUNE%20PRORA&#268;UNA%20%202018/Op&#263;i%20dio%20S&#352;%20uk.xlsx" TargetMode="External"/><Relationship Id="rId7" Type="http://schemas.openxmlformats.org/officeDocument/2006/relationships/externalLinkPath" Target="/Users/ANITA/Desktop/Anita%202018/iZMJENE%20I%20DOPUNE%20PRORA&#268;UNA%20%202018/Op&#263;i%20dio%20S&#352;%20uk.xlsx" TargetMode="External"/><Relationship Id="rId12" Type="http://schemas.openxmlformats.org/officeDocument/2006/relationships/externalLinkPath" Target="/Users/ANITA/Desktop/Anita%202018/iZMJENE%20I%20DOPUNE%20PRORA&#268;UNA%20%202018/Op&#263;i%20dio%20S&#352;%20uk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Anita%202018/iZMJENE%20I%20DOPUNE%20PRORA&#268;UNA%20%202018/Op&#263;i%20dio%20S&#352;%20uk.xlsx" TargetMode="External"/><Relationship Id="rId16" Type="http://schemas.openxmlformats.org/officeDocument/2006/relationships/externalLinkPath" Target="/Users/ANITA/Desktop/Anita%202018/iZMJENE%20I%20DOPUNE%20PRORA&#268;UNA%20%202018/Op&#263;i%20dio%20S&#352;%20uk.xlsx" TargetMode="External"/><Relationship Id="rId1" Type="http://schemas.openxmlformats.org/officeDocument/2006/relationships/externalLinkPath" Target="/Users/ANITA/Desktop/Anita%202018/iZMJENE%20I%20DOPUNE%20PRORA&#268;UNA%20%202018/Op&#263;i%20dio%20S&#352;%20uk.xlsx" TargetMode="External"/><Relationship Id="rId6" Type="http://schemas.openxmlformats.org/officeDocument/2006/relationships/externalLinkPath" Target="/Users/ANITA/Desktop/Anita%202018/iZMJENE%20I%20DOPUNE%20PRORA&#268;UNA%20%202018/Op&#263;i%20dio%20S&#352;%20uk.xlsx" TargetMode="External"/><Relationship Id="rId11" Type="http://schemas.openxmlformats.org/officeDocument/2006/relationships/externalLinkPath" Target="/Users/ANITA/Desktop/Anita%202018/iZMJENE%20I%20DOPUNE%20PRORA&#268;UNA%20%202018/Op&#263;i%20dio%20S&#352;%20uk.xlsx" TargetMode="External"/><Relationship Id="rId5" Type="http://schemas.openxmlformats.org/officeDocument/2006/relationships/externalLinkPath" Target="/Users/ANITA/Desktop/Anita%202018/iZMJENE%20I%20DOPUNE%20PRORA&#268;UNA%20%202018/Op&#263;i%20dio%20S&#352;%20uk.xlsx" TargetMode="External"/><Relationship Id="rId15" Type="http://schemas.openxmlformats.org/officeDocument/2006/relationships/externalLinkPath" Target="/Users/ANITA/Desktop/Anita%202018/iZMJENE%20I%20DOPUNE%20PRORA&#268;UNA%20%202018/Op&#263;i%20dio%20S&#352;%20uk.xlsx" TargetMode="External"/><Relationship Id="rId10" Type="http://schemas.openxmlformats.org/officeDocument/2006/relationships/externalLinkPath" Target="/Users/ANITA/Desktop/Anita%202018/iZMJENE%20I%20DOPUNE%20PRORA&#268;UNA%20%202018/Op&#263;i%20dio%20S&#352;%20uk.xlsx" TargetMode="External"/><Relationship Id="rId4" Type="http://schemas.openxmlformats.org/officeDocument/2006/relationships/externalLinkPath" Target="/Users/ANITA/Desktop/Anita%202018/iZMJENE%20I%20DOPUNE%20PRORA&#268;UNA%20%202018/Op&#263;i%20dio%20S&#352;%20uk.xlsx" TargetMode="External"/><Relationship Id="rId9" Type="http://schemas.openxmlformats.org/officeDocument/2006/relationships/externalLinkPath" Target="/Users/ANITA/Desktop/Anita%202018/iZMJENE%20I%20DOPUNE%20PRORA&#268;UNA%20%202018/Op&#263;i%20dio%20S&#352;%20uk.xlsx" TargetMode="External"/><Relationship Id="rId14" Type="http://schemas.openxmlformats.org/officeDocument/2006/relationships/externalLinkPath" Target="/Users/ANITA/Desktop/Anita%202018/iZMJENE%20I%20DOPUNE%20PRORA&#268;UNA%20%202018/Op&#263;i%20dio%20S&#352;%20u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J14" sqref="J14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 x14ac:dyDescent="0.2">
      <c r="A2" s="35" t="s">
        <v>1</v>
      </c>
      <c r="B2" s="35"/>
      <c r="C2" s="35"/>
      <c r="D2" s="35"/>
      <c r="E2" s="35"/>
      <c r="F2" s="35"/>
      <c r="G2" s="36"/>
      <c r="H2" s="36"/>
    </row>
    <row r="3" spans="1:14" ht="4.5" hidden="1" customHeight="1" x14ac:dyDescent="0.2">
      <c r="A3" s="35"/>
      <c r="B3" s="35"/>
      <c r="C3" s="35"/>
      <c r="D3" s="35"/>
      <c r="E3" s="35"/>
      <c r="F3" s="35"/>
      <c r="G3" s="35"/>
      <c r="H3" s="37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2</v>
      </c>
      <c r="G5" s="9" t="s">
        <v>3</v>
      </c>
      <c r="H5" s="9" t="s">
        <v>4</v>
      </c>
      <c r="I5" s="10"/>
    </row>
    <row r="6" spans="1:14" ht="27.75" customHeight="1" x14ac:dyDescent="0.25">
      <c r="A6" s="38" t="s">
        <v>5</v>
      </c>
      <c r="B6" s="39"/>
      <c r="C6" s="39"/>
      <c r="D6" s="39"/>
      <c r="E6" s="40"/>
      <c r="F6" s="11">
        <f>SUM(F7:F8)</f>
        <v>1580446</v>
      </c>
      <c r="G6" s="11">
        <f>SUM(G7:G8)</f>
        <v>201506</v>
      </c>
      <c r="H6" s="11">
        <f>SUM(H7:H8)</f>
        <v>1781952</v>
      </c>
      <c r="I6" s="12"/>
    </row>
    <row r="7" spans="1:14" ht="22.5" customHeight="1" x14ac:dyDescent="0.25">
      <c r="A7" s="41" t="s">
        <v>6</v>
      </c>
      <c r="B7" s="42"/>
      <c r="C7" s="42"/>
      <c r="D7" s="42"/>
      <c r="E7" s="34"/>
      <c r="F7" s="13">
        <v>1576946</v>
      </c>
      <c r="G7" s="13">
        <v>201506</v>
      </c>
      <c r="H7" s="13">
        <v>1778452</v>
      </c>
    </row>
    <row r="8" spans="1:14" ht="22.5" customHeight="1" x14ac:dyDescent="0.25">
      <c r="A8" s="33" t="s">
        <v>7</v>
      </c>
      <c r="B8" s="34"/>
      <c r="C8" s="34"/>
      <c r="D8" s="34"/>
      <c r="E8" s="34"/>
      <c r="F8" s="13">
        <v>3500</v>
      </c>
      <c r="G8" s="13">
        <v>0</v>
      </c>
      <c r="H8" s="13">
        <v>3500</v>
      </c>
      <c r="L8" s="14"/>
      <c r="M8" s="14"/>
      <c r="N8" s="14"/>
    </row>
    <row r="9" spans="1:14" ht="22.5" customHeight="1" x14ac:dyDescent="0.25">
      <c r="A9" s="15" t="s">
        <v>8</v>
      </c>
      <c r="B9" s="16"/>
      <c r="C9" s="16"/>
      <c r="D9" s="16"/>
      <c r="E9" s="16"/>
      <c r="F9" s="17">
        <f>SUM(F10:F11)</f>
        <v>2201825</v>
      </c>
      <c r="G9" s="17">
        <f t="shared" ref="G9:H9" si="0">SUM(G10:G11)</f>
        <v>201506</v>
      </c>
      <c r="H9" s="17">
        <f t="shared" si="0"/>
        <v>2403331</v>
      </c>
    </row>
    <row r="10" spans="1:14" ht="22.5" customHeight="1" x14ac:dyDescent="0.25">
      <c r="A10" s="43" t="s">
        <v>9</v>
      </c>
      <c r="B10" s="42"/>
      <c r="C10" s="42"/>
      <c r="D10" s="42"/>
      <c r="E10" s="46"/>
      <c r="F10" s="18">
        <v>2114025</v>
      </c>
      <c r="G10" s="18">
        <v>182506</v>
      </c>
      <c r="H10" s="18">
        <v>2296531</v>
      </c>
    </row>
    <row r="11" spans="1:14" ht="22.5" customHeight="1" x14ac:dyDescent="0.25">
      <c r="A11" s="33" t="s">
        <v>10</v>
      </c>
      <c r="B11" s="34"/>
      <c r="C11" s="34"/>
      <c r="D11" s="34"/>
      <c r="E11" s="34"/>
      <c r="F11" s="18">
        <v>87800</v>
      </c>
      <c r="G11" s="18">
        <v>19000</v>
      </c>
      <c r="H11" s="18">
        <v>106800</v>
      </c>
    </row>
    <row r="12" spans="1:14" ht="22.5" customHeight="1" x14ac:dyDescent="0.25">
      <c r="A12" s="47" t="s">
        <v>11</v>
      </c>
      <c r="B12" s="48"/>
      <c r="C12" s="48"/>
      <c r="D12" s="48"/>
      <c r="E12" s="48"/>
      <c r="F12" s="19">
        <f>+F6-F9</f>
        <v>-621379</v>
      </c>
      <c r="G12" s="19">
        <f>+G6-G9</f>
        <v>0</v>
      </c>
      <c r="H12" s="19">
        <f>+H6-H9</f>
        <v>-621379</v>
      </c>
    </row>
    <row r="13" spans="1:14" ht="25.5" customHeight="1" x14ac:dyDescent="0.2">
      <c r="A13" s="35"/>
      <c r="B13" s="49"/>
      <c r="C13" s="49"/>
      <c r="D13" s="49"/>
      <c r="E13" s="49"/>
      <c r="F13" s="37"/>
      <c r="G13" s="37"/>
      <c r="H13" s="37"/>
    </row>
    <row r="14" spans="1:14" ht="43.5" customHeight="1" x14ac:dyDescent="0.25">
      <c r="A14" s="5"/>
      <c r="B14" s="6"/>
      <c r="C14" s="6"/>
      <c r="D14" s="7"/>
      <c r="E14" s="8"/>
      <c r="F14" s="9" t="s">
        <v>2</v>
      </c>
      <c r="G14" s="9" t="s">
        <v>3</v>
      </c>
      <c r="H14" s="9" t="s">
        <v>4</v>
      </c>
    </row>
    <row r="15" spans="1:14" ht="28.5" customHeight="1" x14ac:dyDescent="0.25">
      <c r="A15" s="50" t="s">
        <v>12</v>
      </c>
      <c r="B15" s="51"/>
      <c r="C15" s="51"/>
      <c r="D15" s="51"/>
      <c r="E15" s="52"/>
      <c r="F15" s="20">
        <v>621379</v>
      </c>
      <c r="G15" s="21"/>
      <c r="H15" s="22">
        <v>621379</v>
      </c>
    </row>
    <row r="16" spans="1:14" s="23" customFormat="1" ht="25.5" customHeight="1" x14ac:dyDescent="0.25">
      <c r="A16" s="53"/>
      <c r="B16" s="49"/>
      <c r="C16" s="49"/>
      <c r="D16" s="49"/>
      <c r="E16" s="49"/>
      <c r="F16" s="37"/>
      <c r="G16" s="37"/>
      <c r="H16" s="37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2</v>
      </c>
      <c r="G17" s="9" t="s">
        <v>3</v>
      </c>
      <c r="H17" s="9" t="s">
        <v>4</v>
      </c>
    </row>
    <row r="18" spans="1:8" s="23" customFormat="1" ht="22.5" customHeight="1" x14ac:dyDescent="0.25">
      <c r="A18" s="41" t="s">
        <v>13</v>
      </c>
      <c r="B18" s="42"/>
      <c r="C18" s="42"/>
      <c r="D18" s="42"/>
      <c r="E18" s="42"/>
      <c r="F18" s="24"/>
      <c r="G18" s="24"/>
      <c r="H18" s="24"/>
    </row>
    <row r="19" spans="1:8" s="23" customFormat="1" ht="22.5" customHeight="1" x14ac:dyDescent="0.25">
      <c r="A19" s="41" t="s">
        <v>14</v>
      </c>
      <c r="B19" s="42"/>
      <c r="C19" s="42"/>
      <c r="D19" s="42"/>
      <c r="E19" s="42"/>
      <c r="F19" s="24"/>
      <c r="G19" s="24"/>
      <c r="H19" s="24"/>
    </row>
    <row r="20" spans="1:8" s="23" customFormat="1" ht="22.5" customHeight="1" x14ac:dyDescent="0.25">
      <c r="A20" s="43" t="s">
        <v>15</v>
      </c>
      <c r="B20" s="42"/>
      <c r="C20" s="42"/>
      <c r="D20" s="42"/>
      <c r="E20" s="42"/>
      <c r="F20" s="13"/>
      <c r="G20" s="13"/>
      <c r="H20" s="13"/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44" t="s">
        <v>16</v>
      </c>
      <c r="B22" s="45"/>
      <c r="C22" s="45"/>
      <c r="D22" s="45"/>
      <c r="E22" s="4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16">
      <dataRef ref="F6:H12" sheet="EKONOMSKA" r:id="rId1"/>
      <dataRef ref="F6:H12" sheet="gimnazija dbk" r:id="rId2"/>
      <dataRef ref="F6:H12" sheet="gimnazija mtk" r:id="rId3"/>
      <dataRef ref="F6:H12" sheet="KORČULA" r:id="rId4"/>
      <dataRef ref="F6:H12" sheet="medicinska" r:id="rId5"/>
      <dataRef ref="F6:H12" sheet="muški dom" r:id="rId6"/>
      <dataRef ref="F6:H12" sheet="obrtnička" r:id="rId7"/>
      <dataRef ref="F6:H12" sheet="poljoprivrednA" r:id="rId8"/>
      <dataRef ref="F6:H12" sheet="pomorska" r:id="rId9"/>
      <dataRef ref="F6:H12" sheet="sš blato" r:id="rId10"/>
      <dataRef ref="F6:H12" sheet="sš metković" r:id="rId11"/>
      <dataRef ref="F6:H12" sheet="sš ploče" r:id="rId12"/>
      <dataRef ref="F6:H12" sheet="sš vela luka" r:id="rId13"/>
      <dataRef ref="F6:H12" sheet="turistička" r:id="rId14"/>
      <dataRef ref="F6:H12" sheet="umjetnička" r:id="rId15"/>
      <dataRef ref="F6:H12" sheet="ždom" r:id="rId1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Meri</cp:lastModifiedBy>
  <cp:lastPrinted>2019-10-07T08:56:38Z</cp:lastPrinted>
  <dcterms:created xsi:type="dcterms:W3CDTF">2019-10-01T07:54:54Z</dcterms:created>
  <dcterms:modified xsi:type="dcterms:W3CDTF">2019-11-20T08:30:59Z</dcterms:modified>
</cp:coreProperties>
</file>